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00" windowHeight="10500" activeTab="1"/>
  </bookViews>
  <sheets>
    <sheet name="Sheet1 (2)" sheetId="1" r:id="rId1"/>
    <sheet name="Sheet1" sheetId="2" r:id="rId2"/>
  </sheets>
  <definedNames/>
  <calcPr fullCalcOnLoad="1"/>
</workbook>
</file>

<file path=xl/sharedStrings.xml><?xml version="1.0" encoding="utf-8"?>
<sst xmlns="http://schemas.openxmlformats.org/spreadsheetml/2006/main" count="456" uniqueCount="124">
  <si>
    <t>项目级别</t>
  </si>
  <si>
    <t>课题名称</t>
  </si>
  <si>
    <t>项目编号</t>
  </si>
  <si>
    <t>负责人</t>
  </si>
  <si>
    <t>所在科室</t>
  </si>
  <si>
    <t>参与人员（3人）</t>
  </si>
  <si>
    <t>是当前状态只要不是终止课题的在研项目均填写课题进行中</t>
  </si>
  <si>
    <t>立项时间</t>
  </si>
  <si>
    <t>预结题时间</t>
  </si>
  <si>
    <t>已支经费</t>
  </si>
  <si>
    <t>阶段考核情况</t>
  </si>
  <si>
    <t>当前状态</t>
  </si>
  <si>
    <t>结题形式（鉴定、交报告）</t>
  </si>
  <si>
    <t>结论</t>
  </si>
  <si>
    <t>一般项目</t>
  </si>
  <si>
    <t>合格</t>
  </si>
  <si>
    <t>完成</t>
  </si>
  <si>
    <t>课题进行中</t>
  </si>
  <si>
    <t>注：</t>
  </si>
  <si>
    <t xml:space="preserve">阶段考核结果分合格不合格，未参加考核视为不合格
</t>
  </si>
  <si>
    <t xml:space="preserve">申报各级奖励的申报书作为结题报告保存
</t>
  </si>
  <si>
    <t xml:space="preserve">是否完成立项时项目负责人的预期目标
</t>
  </si>
  <si>
    <t>放射科</t>
  </si>
  <si>
    <t>科研实验室</t>
  </si>
  <si>
    <t>丁伟</t>
  </si>
  <si>
    <t>经费资助总额(元）</t>
  </si>
  <si>
    <t>终止的项目负责人2年内不允许再次科研立项。</t>
  </si>
  <si>
    <t>眼科</t>
  </si>
  <si>
    <t>急性髓系白血病XPD蛋白表达与基因多态性的相关性研究</t>
  </si>
  <si>
    <t>磁共振PDWI与T2-mapping对膝关节软骨损伤的对比研究</t>
  </si>
  <si>
    <t>整合素αvβ3、上皮间质转化相关因子在卵巢上皮性癌中的表达及临床意义</t>
  </si>
  <si>
    <t>老年慢性阻塞性肺疾病患者早期肾损害相关因素评估及预测价值</t>
  </si>
  <si>
    <t>冠状动脉支架内再狭窄危险因素的归因危险度百分比研究</t>
  </si>
  <si>
    <t>宫颈TCT结果与宫颈炎症改变相关性分析</t>
  </si>
  <si>
    <t>优质护理干预在减轻妇科腹腔镜手术患者术后肩痛及季肋下疼痛中的应用价值</t>
  </si>
  <si>
    <t>上皮性卵巢癌组织中CXCR4与MMP-9的表达及及临床意义</t>
  </si>
  <si>
    <t>辛欣</t>
  </si>
  <si>
    <t>李双拾</t>
  </si>
  <si>
    <t>刘爱军</t>
  </si>
  <si>
    <t>宋怡</t>
  </si>
  <si>
    <t>石玉晶</t>
  </si>
  <si>
    <t>闫寒冰</t>
  </si>
  <si>
    <t>妇二</t>
  </si>
  <si>
    <t>特需</t>
  </si>
  <si>
    <t>心内科</t>
  </si>
  <si>
    <t>产科</t>
  </si>
  <si>
    <t>2018年</t>
  </si>
  <si>
    <t>已交</t>
  </si>
  <si>
    <t>考核材料上交情况</t>
  </si>
  <si>
    <t>闫寒冰、冯谦、张亚南、林敏、张浩斌、张秀丽</t>
  </si>
  <si>
    <t>丁伟、刘静、李福军、罗莎、吕文思</t>
  </si>
  <si>
    <t>韩亚田、辛欣、刘尧尧、刘娇</t>
  </si>
  <si>
    <t>李双拾、金鑫、耿秀娟、闫寒冰、王媛</t>
  </si>
  <si>
    <t>刘爱军、陈雷、林敏、王晓宇</t>
  </si>
  <si>
    <t>宋怡、王春、王立媛、李丹</t>
  </si>
  <si>
    <t>石玉晶、汤婷婷、王婷婷、王峤、孙冕、王姝、米雪、高萍、张雪</t>
  </si>
  <si>
    <t>宋怡、王立媛、王春、李丹</t>
  </si>
  <si>
    <t>2019年本溪市中心医院科研信息登记表</t>
  </si>
  <si>
    <t>重点项目</t>
  </si>
  <si>
    <t>一般项目</t>
  </si>
  <si>
    <t>辽东地区血栓性疾病研究项目</t>
  </si>
  <si>
    <t>MCM2基因在宫颈鳞状细胞癌中的microRNA转录后调控机制研究</t>
  </si>
  <si>
    <t>腹膜外悬吊及肾脏旋转技术在后腹腔镜下肾部分切除术的临床分析</t>
  </si>
  <si>
    <t>DCE-MRI+DWI在提高直肠癌术前T分期精准性的初步研究</t>
  </si>
  <si>
    <t>慢性肾脏病患者口服中成药应用现状调查分析的单中心研究</t>
  </si>
  <si>
    <t>运用问卷星提高临床护理教学管理质量的研究</t>
  </si>
  <si>
    <t>以护士为主导的肿瘤患者全程管理模式的构建</t>
  </si>
  <si>
    <t>中药鸦胆子油乳治疗肠癌的分子机制及临床疗效</t>
  </si>
  <si>
    <t>重组人干扰素 α-1b口腔喷雾疗法治疗儿童疱疹性咽峡炎的临床疗效</t>
  </si>
  <si>
    <t xml:space="preserve">盲插鼻肠管在长期卧床患者中的临床应用及效果评价
</t>
  </si>
  <si>
    <t>本溪地区新生儿眼病防治研究</t>
  </si>
  <si>
    <t>短期胰岛素泵强化治疗在多临床学科应用的优势性研究</t>
  </si>
  <si>
    <t>ZD201901</t>
  </si>
  <si>
    <t>姜岩</t>
  </si>
  <si>
    <t>管理</t>
  </si>
  <si>
    <t>王军</t>
  </si>
  <si>
    <t>妇产科</t>
  </si>
  <si>
    <t>邱忠凯</t>
  </si>
  <si>
    <t>泌尿外科</t>
  </si>
  <si>
    <t>刘静</t>
  </si>
  <si>
    <t>王微</t>
  </si>
  <si>
    <t>肾内科</t>
  </si>
  <si>
    <t>护理部</t>
  </si>
  <si>
    <t>于美玲</t>
  </si>
  <si>
    <t>杨春娇</t>
  </si>
  <si>
    <t>肿瘤内科</t>
  </si>
  <si>
    <t>齐欣</t>
  </si>
  <si>
    <t>儿科</t>
  </si>
  <si>
    <t>李晶</t>
  </si>
  <si>
    <t>干四</t>
  </si>
  <si>
    <t>宋佳</t>
  </si>
  <si>
    <t>刘绿</t>
  </si>
  <si>
    <t>内分泌科</t>
  </si>
  <si>
    <t>2019年</t>
  </si>
  <si>
    <t>延期</t>
  </si>
  <si>
    <t>不合格</t>
  </si>
  <si>
    <t>未完成</t>
  </si>
  <si>
    <t>备注</t>
  </si>
  <si>
    <t>实验室改造未完成</t>
  </si>
  <si>
    <t>论文未发表</t>
  </si>
  <si>
    <t>项目负责人调离</t>
  </si>
  <si>
    <t>终止</t>
  </si>
  <si>
    <t>论文级别未达标</t>
  </si>
  <si>
    <t>论文投稿中，待发表</t>
  </si>
  <si>
    <t>论文未完成</t>
  </si>
  <si>
    <t>论文级别不达标</t>
  </si>
  <si>
    <t>30万</t>
  </si>
  <si>
    <t>课题进行中</t>
  </si>
  <si>
    <t>姜岩、何晖、梁伟、王兵、闫寒冰、林敏、张亚南、孟淑英、付艳</t>
  </si>
  <si>
    <t>王军、韩亚田、王庚、张冬焱、刘尧尧、李延斌、程斯佳</t>
  </si>
  <si>
    <t>邱忠凯、梁伟、丁全明、赵兴亮、张帆、王丹、谭淼</t>
  </si>
  <si>
    <t>王微、姜华、杨郁芊、项硕、杨春娇、史建华、张冶、杨郁葱</t>
  </si>
  <si>
    <t>获市医学科技奖三等奖，但论文未发表</t>
  </si>
  <si>
    <t>刘静、王兵</t>
  </si>
  <si>
    <t>终止</t>
  </si>
  <si>
    <t>杨春娇、金鑫、陈铁军、张晔、于丽萍、王威、吕飞、邹丹、陈阳</t>
  </si>
  <si>
    <t>齐欣、刘振英、胡莹、苗莉、方棋龙、于静、沈晨</t>
  </si>
  <si>
    <t>李晶、刘艳、侯晓云</t>
  </si>
  <si>
    <t>获市医学科技奖三等奖</t>
  </si>
  <si>
    <t>宋佳、蒋莉、姜岩、马俊、陈晓彤、罗秀菊、蔡莹、何晓莹</t>
  </si>
  <si>
    <t>刘绿、梁茵、屈丹、秦晓丹、崔影、徐宏旦、孙泽艳、庞智鸿、丁琦</t>
  </si>
  <si>
    <t>于美玲、景宏、杨帆、王彩霞、杨洋、王兵</t>
  </si>
  <si>
    <t>刘静、丁伟、李井野、苏哲、罗莎、吕文思、陈丽君</t>
  </si>
  <si>
    <t>未完成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</si>
</sst>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Red]\(0.0\)"/>
  </numFmts>
  <fonts count="46">
    <font>
      <sz val="12"/>
      <name val="宋体"/>
      <family val="0"/>
    </font>
    <font>
      <sz val="9"/>
      <name val="宋体"/>
      <family val="0"/>
    </font>
    <font>
      <b/>
      <sz val="12"/>
      <name val="宋体"/>
      <family val="0"/>
    </font>
    <font>
      <sz val="12"/>
      <color indexed="30"/>
      <name val="宋体"/>
      <family val="0"/>
    </font>
    <font>
      <sz val="12"/>
      <color indexed="8"/>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51">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wrapText="1"/>
    </xf>
    <xf numFmtId="0" fontId="0"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0" xfId="0" applyFont="1" applyAlignment="1">
      <alignment vertical="center" wrapText="1"/>
    </xf>
    <xf numFmtId="0" fontId="0" fillId="0" borderId="10" xfId="0" applyFont="1" applyBorder="1" applyAlignment="1">
      <alignment vertical="center" wrapText="1"/>
    </xf>
    <xf numFmtId="0" fontId="45" fillId="0" borderId="0" xfId="0" applyFont="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49" applyFont="1" applyBorder="1" applyAlignment="1">
      <alignment horizontal="center" vertical="center" wrapText="1"/>
      <protection/>
    </xf>
    <xf numFmtId="57" fontId="0" fillId="0" borderId="10" xfId="49" applyNumberFormat="1" applyFont="1" applyBorder="1" applyAlignment="1">
      <alignment horizontal="center" vertical="center" wrapText="1"/>
      <protection/>
    </xf>
    <xf numFmtId="0" fontId="0" fillId="0" borderId="10" xfId="43" applyFont="1" applyBorder="1" applyAlignment="1">
      <alignment horizontal="center" vertical="center" wrapText="1"/>
      <protection/>
    </xf>
    <xf numFmtId="0" fontId="0" fillId="0" borderId="10" xfId="43" applyFont="1" applyBorder="1" applyAlignment="1">
      <alignment horizontal="center" vertical="center" wrapText="1"/>
      <protection/>
    </xf>
    <xf numFmtId="0" fontId="0" fillId="0" borderId="10" xfId="43" applyBorder="1" applyAlignment="1">
      <alignment horizontal="center" vertical="center" wrapText="1"/>
      <protection/>
    </xf>
    <xf numFmtId="0" fontId="0" fillId="33" borderId="10" xfId="43" applyFill="1" applyBorder="1" applyAlignment="1">
      <alignment horizontal="center" vertical="center" wrapText="1"/>
      <protection/>
    </xf>
    <xf numFmtId="0" fontId="4" fillId="0" borderId="10" xfId="45" applyFont="1" applyBorder="1" applyAlignment="1">
      <alignment horizontal="center" vertical="center" wrapText="1"/>
      <protection/>
    </xf>
    <xf numFmtId="0" fontId="0" fillId="0" borderId="11" xfId="43" applyFont="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49" applyFont="1" applyFill="1" applyBorder="1" applyAlignment="1">
      <alignment horizontal="center" vertical="center" wrapText="1"/>
      <protection/>
    </xf>
    <xf numFmtId="0" fontId="0" fillId="0" borderId="10" xfId="49" applyFont="1" applyFill="1" applyBorder="1" applyAlignment="1">
      <alignment horizontal="center" vertical="center" wrapText="1"/>
      <protection/>
    </xf>
    <xf numFmtId="0" fontId="3" fillId="0" borderId="10" xfId="0" applyFont="1" applyFill="1" applyBorder="1" applyAlignment="1">
      <alignment vertical="center" wrapText="1"/>
    </xf>
    <xf numFmtId="0" fontId="0" fillId="0" borderId="0" xfId="0" applyFill="1" applyAlignment="1">
      <alignment vertical="center" wrapText="1"/>
    </xf>
    <xf numFmtId="57" fontId="0" fillId="33" borderId="10" xfId="49" applyNumberFormat="1" applyFont="1" applyFill="1" applyBorder="1" applyAlignment="1">
      <alignment horizontal="center" vertical="center" wrapText="1"/>
      <protection/>
    </xf>
    <xf numFmtId="57" fontId="0" fillId="33" borderId="10" xfId="49" applyNumberFormat="1" applyFont="1" applyFill="1" applyBorder="1" applyAlignment="1">
      <alignment horizontal="center" vertical="center" wrapText="1"/>
      <protection/>
    </xf>
    <xf numFmtId="0" fontId="0" fillId="0" borderId="10" xfId="0" applyBorder="1" applyAlignment="1">
      <alignment vertical="center" wrapText="1"/>
    </xf>
    <xf numFmtId="0" fontId="0" fillId="0" borderId="10" xfId="0" applyFill="1" applyBorder="1" applyAlignment="1">
      <alignment vertical="center" wrapText="1"/>
    </xf>
    <xf numFmtId="0" fontId="0" fillId="0" borderId="10" xfId="49" applyFont="1" applyFill="1" applyBorder="1" applyAlignment="1">
      <alignment horizontal="center" vertical="center" wrapText="1"/>
      <protection/>
    </xf>
    <xf numFmtId="0" fontId="0" fillId="0" borderId="10" xfId="0"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43" applyFill="1" applyBorder="1" applyAlignment="1">
      <alignment horizontal="center" vertical="center" wrapText="1"/>
      <protection/>
    </xf>
    <xf numFmtId="0" fontId="4" fillId="34" borderId="10" xfId="45" applyFont="1" applyFill="1" applyBorder="1" applyAlignment="1">
      <alignment horizontal="center" vertical="center" wrapText="1"/>
      <protection/>
    </xf>
    <xf numFmtId="0" fontId="0" fillId="34" borderId="10" xfId="43" applyFont="1" applyFill="1" applyBorder="1" applyAlignment="1">
      <alignment horizontal="center" vertical="center" wrapText="1"/>
      <protection/>
    </xf>
    <xf numFmtId="0" fontId="0" fillId="34" borderId="10" xfId="49" applyFont="1" applyFill="1" applyBorder="1" applyAlignment="1">
      <alignment horizontal="center" vertical="center" wrapText="1"/>
      <protection/>
    </xf>
    <xf numFmtId="57" fontId="0" fillId="34" borderId="10" xfId="49" applyNumberFormat="1" applyFont="1" applyFill="1" applyBorder="1" applyAlignment="1">
      <alignment horizontal="center" vertical="center" wrapText="1"/>
      <protection/>
    </xf>
    <xf numFmtId="0" fontId="0" fillId="34" borderId="10" xfId="49" applyFont="1" applyFill="1" applyBorder="1" applyAlignment="1">
      <alignment horizontal="center" vertical="center" wrapText="1"/>
      <protection/>
    </xf>
    <xf numFmtId="0" fontId="0" fillId="34" borderId="10" xfId="49" applyFont="1" applyFill="1" applyBorder="1" applyAlignment="1">
      <alignment horizontal="center" vertical="center" wrapText="1"/>
      <protection/>
    </xf>
    <xf numFmtId="57" fontId="0" fillId="0" borderId="10" xfId="0" applyNumberFormat="1" applyBorder="1" applyAlignment="1">
      <alignment vertical="center" wrapText="1"/>
    </xf>
    <xf numFmtId="0" fontId="45" fillId="0" borderId="10" xfId="49" applyFont="1" applyFill="1" applyBorder="1" applyAlignment="1">
      <alignment horizontal="center" vertical="center" wrapText="1"/>
      <protection/>
    </xf>
    <xf numFmtId="0" fontId="0" fillId="34" borderId="10" xfId="0" applyFill="1" applyBorder="1" applyAlignment="1">
      <alignment vertical="center" wrapText="1"/>
    </xf>
    <xf numFmtId="57" fontId="0" fillId="34" borderId="10" xfId="0" applyNumberFormat="1" applyFill="1" applyBorder="1" applyAlignment="1">
      <alignment vertical="center" wrapText="1"/>
    </xf>
    <xf numFmtId="0" fontId="0" fillId="34"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43" applyFont="1" applyBorder="1" applyAlignment="1">
      <alignment horizontal="center" vertical="center" wrapText="1"/>
      <protection/>
    </xf>
    <xf numFmtId="0" fontId="0" fillId="0" borderId="11" xfId="0" applyBorder="1" applyAlignment="1">
      <alignment vertical="center" wrapText="1"/>
    </xf>
    <xf numFmtId="0" fontId="0" fillId="35" borderId="10" xfId="49" applyFont="1" applyFill="1" applyBorder="1" applyAlignment="1">
      <alignment horizontal="center" vertical="center" wrapText="1"/>
      <protection/>
    </xf>
    <xf numFmtId="0" fontId="0" fillId="33" borderId="10" xfId="0" applyFill="1" applyBorder="1" applyAlignment="1">
      <alignment vertical="center" wrapText="1"/>
    </xf>
    <xf numFmtId="0" fontId="5" fillId="0" borderId="10" xfId="0" applyFont="1" applyBorder="1" applyAlignment="1">
      <alignment horizontal="center" vertical="center" wrapText="1"/>
    </xf>
    <xf numFmtId="0" fontId="45" fillId="0" borderId="12" xfId="49" applyFont="1" applyFill="1" applyBorder="1" applyAlignment="1">
      <alignment horizontal="center" vertical="center" wrapText="1"/>
      <protection/>
    </xf>
    <xf numFmtId="0" fontId="45" fillId="0" borderId="13" xfId="49" applyFont="1" applyFill="1" applyBorder="1" applyAlignment="1">
      <alignment horizontal="center" vertical="center" wrapText="1"/>
      <protection/>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3 2" xfId="45"/>
    <cellStyle name="常规 4" xfId="46"/>
    <cellStyle name="常规 4 2" xfId="47"/>
    <cellStyle name="常规 5" xfId="48"/>
    <cellStyle name="常规 6" xfId="49"/>
    <cellStyle name="常规 7" xfId="50"/>
    <cellStyle name="常规 8" xfId="51"/>
    <cellStyle name="常规 9"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2"/>
  <sheetViews>
    <sheetView zoomScale="69" zoomScaleNormal="69" zoomScaleSheetLayoutView="100" zoomScalePageLayoutView="0" workbookViewId="0" topLeftCell="A7">
      <selection activeCell="G9" sqref="G9"/>
    </sheetView>
  </sheetViews>
  <sheetFormatPr defaultColWidth="9.00390625" defaultRowHeight="14.25"/>
  <cols>
    <col min="1" max="1" width="6.375" style="0" customWidth="1"/>
    <col min="2" max="2" width="13.25390625" style="0" customWidth="1"/>
    <col min="3" max="5" width="8.375" style="1" customWidth="1"/>
    <col min="6" max="7" width="11.75390625" style="1" customWidth="1"/>
    <col min="8" max="8" width="8.75390625" style="1" customWidth="1"/>
    <col min="9" max="9" width="8.75390625" style="22" customWidth="1"/>
    <col min="10" max="10" width="8.125" style="22" customWidth="1"/>
    <col min="11" max="11" width="7.875" style="22" customWidth="1"/>
    <col min="12" max="12" width="9.375" style="22" customWidth="1"/>
    <col min="13" max="14" width="9.00390625" style="22" customWidth="1"/>
    <col min="15" max="15" width="10.00390625" style="1" customWidth="1"/>
    <col min="16" max="17" width="0" style="0" hidden="1" customWidth="1"/>
  </cols>
  <sheetData>
    <row r="1" spans="1:16" s="1" customFormat="1" ht="46.5" customHeight="1">
      <c r="A1" s="6" t="s">
        <v>0</v>
      </c>
      <c r="B1" s="3" t="s">
        <v>1</v>
      </c>
      <c r="C1" s="3" t="s">
        <v>2</v>
      </c>
      <c r="D1" s="3" t="s">
        <v>3</v>
      </c>
      <c r="E1" s="3" t="s">
        <v>4</v>
      </c>
      <c r="F1" s="3" t="s">
        <v>7</v>
      </c>
      <c r="G1" s="3" t="s">
        <v>8</v>
      </c>
      <c r="H1" s="9" t="s">
        <v>25</v>
      </c>
      <c r="I1" s="18" t="s">
        <v>9</v>
      </c>
      <c r="J1" s="18" t="s">
        <v>10</v>
      </c>
      <c r="K1" s="18" t="s">
        <v>11</v>
      </c>
      <c r="L1" s="18" t="s">
        <v>12</v>
      </c>
      <c r="M1" s="18" t="s">
        <v>13</v>
      </c>
      <c r="N1" s="28" t="s">
        <v>97</v>
      </c>
      <c r="O1" s="3" t="s">
        <v>5</v>
      </c>
      <c r="P1" s="1" t="s">
        <v>48</v>
      </c>
    </row>
    <row r="2" spans="1:17" s="7" customFormat="1" ht="67.5" customHeight="1">
      <c r="A2" s="3" t="s">
        <v>14</v>
      </c>
      <c r="B2" s="14" t="s">
        <v>32</v>
      </c>
      <c r="C2" s="16">
        <v>201805</v>
      </c>
      <c r="D2" s="12" t="s">
        <v>38</v>
      </c>
      <c r="E2" s="12" t="s">
        <v>44</v>
      </c>
      <c r="F2" s="10" t="s">
        <v>46</v>
      </c>
      <c r="G2" s="11">
        <v>43800</v>
      </c>
      <c r="H2" s="12">
        <v>5000</v>
      </c>
      <c r="I2" s="19">
        <v>0</v>
      </c>
      <c r="J2" s="19" t="s">
        <v>15</v>
      </c>
      <c r="K2" s="19" t="s">
        <v>17</v>
      </c>
      <c r="L2" s="20"/>
      <c r="M2" s="19" t="s">
        <v>16</v>
      </c>
      <c r="N2" s="27" t="s">
        <v>103</v>
      </c>
      <c r="O2" s="10" t="s">
        <v>53</v>
      </c>
      <c r="P2" s="7" t="s">
        <v>47</v>
      </c>
      <c r="Q2" s="7" t="s">
        <v>94</v>
      </c>
    </row>
    <row r="3" spans="1:16" s="7" customFormat="1" ht="67.5" customHeight="1">
      <c r="A3" s="3" t="s">
        <v>14</v>
      </c>
      <c r="B3" s="15" t="s">
        <v>33</v>
      </c>
      <c r="C3" s="16">
        <v>201806</v>
      </c>
      <c r="D3" s="12" t="s">
        <v>39</v>
      </c>
      <c r="E3" s="12" t="s">
        <v>45</v>
      </c>
      <c r="F3" s="10" t="s">
        <v>46</v>
      </c>
      <c r="G3" s="24">
        <v>43800</v>
      </c>
      <c r="H3" s="12">
        <v>5000</v>
      </c>
      <c r="I3" s="19">
        <v>0</v>
      </c>
      <c r="J3" s="19" t="s">
        <v>15</v>
      </c>
      <c r="K3" s="19" t="s">
        <v>17</v>
      </c>
      <c r="L3" s="20"/>
      <c r="M3" s="19" t="s">
        <v>16</v>
      </c>
      <c r="N3" s="27" t="s">
        <v>103</v>
      </c>
      <c r="O3" s="10" t="s">
        <v>54</v>
      </c>
      <c r="P3" s="7" t="s">
        <v>47</v>
      </c>
    </row>
    <row r="4" spans="1:15" s="7" customFormat="1" ht="67.5" customHeight="1">
      <c r="A4" s="16" t="s">
        <v>58</v>
      </c>
      <c r="B4" s="16" t="s">
        <v>60</v>
      </c>
      <c r="C4" s="16" t="s">
        <v>72</v>
      </c>
      <c r="D4" s="16" t="s">
        <v>73</v>
      </c>
      <c r="E4" s="16" t="s">
        <v>74</v>
      </c>
      <c r="F4" s="16" t="s">
        <v>93</v>
      </c>
      <c r="G4" s="37">
        <v>44531</v>
      </c>
      <c r="H4" s="25">
        <v>300000</v>
      </c>
      <c r="I4" s="26">
        <v>5392.7</v>
      </c>
      <c r="J4" s="26" t="s">
        <v>15</v>
      </c>
      <c r="K4" s="26" t="s">
        <v>17</v>
      </c>
      <c r="L4" s="26"/>
      <c r="M4" s="26" t="s">
        <v>16</v>
      </c>
      <c r="N4" s="26"/>
      <c r="O4" s="25" t="s">
        <v>108</v>
      </c>
    </row>
    <row r="5" spans="1:16" s="7" customFormat="1" ht="67.5" customHeight="1">
      <c r="A5" s="16" t="s">
        <v>59</v>
      </c>
      <c r="B5" s="16" t="s">
        <v>61</v>
      </c>
      <c r="C5" s="16">
        <v>201901</v>
      </c>
      <c r="D5" s="16" t="s">
        <v>75</v>
      </c>
      <c r="E5" s="16" t="s">
        <v>76</v>
      </c>
      <c r="F5" s="16" t="s">
        <v>93</v>
      </c>
      <c r="G5" s="37">
        <v>44531</v>
      </c>
      <c r="H5" s="25">
        <v>5000</v>
      </c>
      <c r="I5" s="26">
        <v>2000</v>
      </c>
      <c r="J5" s="26" t="s">
        <v>15</v>
      </c>
      <c r="K5" s="26" t="s">
        <v>17</v>
      </c>
      <c r="L5" s="26"/>
      <c r="M5" s="26" t="s">
        <v>16</v>
      </c>
      <c r="N5" s="26"/>
      <c r="O5" s="25" t="s">
        <v>109</v>
      </c>
      <c r="P5" s="7" t="s">
        <v>47</v>
      </c>
    </row>
    <row r="6" spans="1:16" s="7" customFormat="1" ht="67.5" customHeight="1">
      <c r="A6" s="16" t="s">
        <v>59</v>
      </c>
      <c r="B6" s="16" t="s">
        <v>62</v>
      </c>
      <c r="C6" s="16">
        <v>201902</v>
      </c>
      <c r="D6" s="16" t="s">
        <v>77</v>
      </c>
      <c r="E6" s="16" t="s">
        <v>78</v>
      </c>
      <c r="F6" s="16" t="s">
        <v>93</v>
      </c>
      <c r="G6" s="37">
        <v>43800</v>
      </c>
      <c r="H6" s="25">
        <v>5000</v>
      </c>
      <c r="I6" s="26">
        <v>0</v>
      </c>
      <c r="J6" s="26" t="s">
        <v>15</v>
      </c>
      <c r="K6" s="26" t="s">
        <v>17</v>
      </c>
      <c r="L6" s="26"/>
      <c r="M6" s="26" t="s">
        <v>16</v>
      </c>
      <c r="N6" s="26"/>
      <c r="O6" s="25" t="s">
        <v>110</v>
      </c>
      <c r="P6" s="7" t="s">
        <v>47</v>
      </c>
    </row>
    <row r="7" spans="1:16" s="7" customFormat="1" ht="67.5" customHeight="1">
      <c r="A7" s="16" t="s">
        <v>59</v>
      </c>
      <c r="B7" s="16" t="s">
        <v>63</v>
      </c>
      <c r="C7" s="16">
        <v>201903</v>
      </c>
      <c r="D7" s="16" t="s">
        <v>79</v>
      </c>
      <c r="E7" s="16" t="s">
        <v>22</v>
      </c>
      <c r="F7" s="16" t="s">
        <v>93</v>
      </c>
      <c r="G7" s="37">
        <v>44166</v>
      </c>
      <c r="H7" s="25">
        <v>5000</v>
      </c>
      <c r="I7" s="26">
        <v>0</v>
      </c>
      <c r="J7" s="42" t="s">
        <v>15</v>
      </c>
      <c r="K7" s="42" t="s">
        <v>17</v>
      </c>
      <c r="L7" s="26"/>
      <c r="M7" s="42" t="s">
        <v>16</v>
      </c>
      <c r="N7" s="26"/>
      <c r="O7" s="43" t="s">
        <v>122</v>
      </c>
      <c r="P7" s="7" t="s">
        <v>47</v>
      </c>
    </row>
    <row r="8" spans="1:16" s="7" customFormat="1" ht="67.5" customHeight="1">
      <c r="A8" s="16" t="s">
        <v>59</v>
      </c>
      <c r="B8" s="16" t="s">
        <v>67</v>
      </c>
      <c r="C8" s="16">
        <v>201907</v>
      </c>
      <c r="D8" s="16" t="s">
        <v>84</v>
      </c>
      <c r="E8" s="16" t="s">
        <v>85</v>
      </c>
      <c r="F8" s="16" t="s">
        <v>93</v>
      </c>
      <c r="G8" s="37">
        <v>44105</v>
      </c>
      <c r="H8" s="45">
        <v>5000</v>
      </c>
      <c r="I8" s="26">
        <v>0</v>
      </c>
      <c r="J8" s="26" t="s">
        <v>15</v>
      </c>
      <c r="K8" s="26" t="s">
        <v>17</v>
      </c>
      <c r="L8" s="26"/>
      <c r="M8" s="26" t="s">
        <v>16</v>
      </c>
      <c r="N8" s="26"/>
      <c r="O8" s="25" t="s">
        <v>115</v>
      </c>
      <c r="P8" s="7" t="s">
        <v>47</v>
      </c>
    </row>
    <row r="9" spans="1:16" s="7" customFormat="1" ht="69.75" customHeight="1">
      <c r="A9" s="16" t="s">
        <v>59</v>
      </c>
      <c r="B9" s="16" t="s">
        <v>68</v>
      </c>
      <c r="C9" s="16">
        <v>201908</v>
      </c>
      <c r="D9" s="16" t="s">
        <v>86</v>
      </c>
      <c r="E9" s="16" t="s">
        <v>87</v>
      </c>
      <c r="F9" s="16" t="s">
        <v>93</v>
      </c>
      <c r="G9" s="37">
        <v>44166</v>
      </c>
      <c r="H9" s="25">
        <v>5000</v>
      </c>
      <c r="I9" s="26">
        <v>0</v>
      </c>
      <c r="J9" s="26" t="s">
        <v>15</v>
      </c>
      <c r="K9" s="26" t="s">
        <v>17</v>
      </c>
      <c r="L9" s="26"/>
      <c r="M9" s="26" t="s">
        <v>16</v>
      </c>
      <c r="N9" s="26"/>
      <c r="O9" s="25" t="s">
        <v>116</v>
      </c>
      <c r="P9" s="7" t="s">
        <v>47</v>
      </c>
    </row>
    <row r="10" spans="1:16" ht="69.75" customHeight="1">
      <c r="A10" s="16" t="s">
        <v>59</v>
      </c>
      <c r="B10" s="16" t="s">
        <v>69</v>
      </c>
      <c r="C10" s="16">
        <v>201909</v>
      </c>
      <c r="D10" s="16" t="s">
        <v>88</v>
      </c>
      <c r="E10" s="16" t="s">
        <v>89</v>
      </c>
      <c r="F10" s="16" t="s">
        <v>93</v>
      </c>
      <c r="G10" s="37">
        <v>44166</v>
      </c>
      <c r="H10" s="25">
        <v>5000</v>
      </c>
      <c r="I10" s="26">
        <v>0</v>
      </c>
      <c r="J10" s="26" t="s">
        <v>15</v>
      </c>
      <c r="K10" s="26" t="s">
        <v>17</v>
      </c>
      <c r="L10" s="26"/>
      <c r="M10" s="26" t="s">
        <v>16</v>
      </c>
      <c r="N10" s="26"/>
      <c r="O10" s="25" t="s">
        <v>117</v>
      </c>
      <c r="P10" s="7" t="s">
        <v>47</v>
      </c>
    </row>
    <row r="11" spans="1:16" ht="69.75" customHeight="1">
      <c r="A11" s="16" t="s">
        <v>59</v>
      </c>
      <c r="B11" s="16" t="s">
        <v>70</v>
      </c>
      <c r="C11" s="16">
        <v>201910</v>
      </c>
      <c r="D11" s="16" t="s">
        <v>90</v>
      </c>
      <c r="E11" s="16" t="s">
        <v>27</v>
      </c>
      <c r="F11" s="16" t="s">
        <v>93</v>
      </c>
      <c r="G11" s="37">
        <v>43983</v>
      </c>
      <c r="H11" s="25">
        <v>5000</v>
      </c>
      <c r="I11" s="26">
        <v>0</v>
      </c>
      <c r="J11" s="26" t="s">
        <v>15</v>
      </c>
      <c r="K11" s="26" t="s">
        <v>17</v>
      </c>
      <c r="L11" s="26"/>
      <c r="M11" s="26" t="s">
        <v>16</v>
      </c>
      <c r="N11" s="26" t="s">
        <v>118</v>
      </c>
      <c r="O11" s="25" t="s">
        <v>119</v>
      </c>
      <c r="P11" s="7" t="s">
        <v>47</v>
      </c>
    </row>
    <row r="12" spans="1:16" ht="69.75" customHeight="1">
      <c r="A12" s="16" t="s">
        <v>59</v>
      </c>
      <c r="B12" s="16" t="s">
        <v>71</v>
      </c>
      <c r="C12" s="16">
        <v>201911</v>
      </c>
      <c r="D12" s="16" t="s">
        <v>91</v>
      </c>
      <c r="E12" s="16" t="s">
        <v>92</v>
      </c>
      <c r="F12" s="16" t="s">
        <v>93</v>
      </c>
      <c r="G12" s="37">
        <v>43831</v>
      </c>
      <c r="H12" s="25">
        <v>5000</v>
      </c>
      <c r="I12" s="26">
        <v>0</v>
      </c>
      <c r="J12" s="26" t="s">
        <v>15</v>
      </c>
      <c r="K12" s="26" t="s">
        <v>17</v>
      </c>
      <c r="L12" s="26"/>
      <c r="M12" s="26" t="s">
        <v>16</v>
      </c>
      <c r="N12" s="26"/>
      <c r="O12" s="25" t="s">
        <v>120</v>
      </c>
      <c r="P12" s="7" t="s">
        <v>47</v>
      </c>
    </row>
    <row r="13" spans="1:16" ht="69.75" customHeight="1">
      <c r="A13" s="16" t="s">
        <v>59</v>
      </c>
      <c r="B13" s="16" t="s">
        <v>64</v>
      </c>
      <c r="C13" s="16">
        <v>201904</v>
      </c>
      <c r="D13" s="16" t="s">
        <v>80</v>
      </c>
      <c r="E13" s="16" t="s">
        <v>81</v>
      </c>
      <c r="F13" s="16" t="s">
        <v>93</v>
      </c>
      <c r="G13" s="37">
        <v>44166</v>
      </c>
      <c r="H13" s="25">
        <v>5000</v>
      </c>
      <c r="I13" s="26">
        <v>1000</v>
      </c>
      <c r="J13" s="26" t="s">
        <v>15</v>
      </c>
      <c r="K13" s="26" t="s">
        <v>17</v>
      </c>
      <c r="L13" s="26"/>
      <c r="M13" s="26" t="s">
        <v>16</v>
      </c>
      <c r="N13" s="26"/>
      <c r="O13" s="25" t="s">
        <v>111</v>
      </c>
      <c r="P13" s="7" t="s">
        <v>47</v>
      </c>
    </row>
    <row r="14" spans="1:15" ht="69.75" customHeight="1">
      <c r="A14" s="3" t="s">
        <v>14</v>
      </c>
      <c r="B14" s="14" t="s">
        <v>28</v>
      </c>
      <c r="C14" s="16">
        <v>201801</v>
      </c>
      <c r="D14" s="13" t="s">
        <v>41</v>
      </c>
      <c r="E14" s="14" t="s">
        <v>23</v>
      </c>
      <c r="F14" s="10" t="s">
        <v>46</v>
      </c>
      <c r="G14" s="11">
        <v>43831</v>
      </c>
      <c r="H14" s="12">
        <v>5000</v>
      </c>
      <c r="I14" s="19">
        <v>0</v>
      </c>
      <c r="J14" s="27" t="s">
        <v>95</v>
      </c>
      <c r="K14" s="38" t="s">
        <v>94</v>
      </c>
      <c r="L14" s="20"/>
      <c r="M14" s="27" t="s">
        <v>96</v>
      </c>
      <c r="N14" s="27" t="s">
        <v>98</v>
      </c>
      <c r="O14" s="10" t="s">
        <v>49</v>
      </c>
    </row>
    <row r="15" spans="1:16" ht="69.75" customHeight="1">
      <c r="A15" s="3" t="s">
        <v>14</v>
      </c>
      <c r="B15" s="14" t="s">
        <v>29</v>
      </c>
      <c r="C15" s="16">
        <v>201802</v>
      </c>
      <c r="D15" s="12" t="s">
        <v>24</v>
      </c>
      <c r="E15" s="12" t="s">
        <v>22</v>
      </c>
      <c r="F15" s="10" t="s">
        <v>46</v>
      </c>
      <c r="G15" s="11">
        <v>43800</v>
      </c>
      <c r="H15" s="12">
        <v>5000</v>
      </c>
      <c r="I15" s="19">
        <v>0</v>
      </c>
      <c r="J15" s="27" t="s">
        <v>95</v>
      </c>
      <c r="K15" s="19" t="s">
        <v>17</v>
      </c>
      <c r="L15" s="20"/>
      <c r="M15" s="46" t="s">
        <v>123</v>
      </c>
      <c r="N15" s="27" t="s">
        <v>99</v>
      </c>
      <c r="O15" s="10" t="s">
        <v>50</v>
      </c>
      <c r="P15" s="7" t="s">
        <v>47</v>
      </c>
    </row>
    <row r="16" spans="1:16" ht="69.75" customHeight="1">
      <c r="A16" s="29" t="s">
        <v>14</v>
      </c>
      <c r="B16" s="30" t="s">
        <v>30</v>
      </c>
      <c r="C16" s="31">
        <v>201803</v>
      </c>
      <c r="D16" s="32" t="s">
        <v>36</v>
      </c>
      <c r="E16" s="32" t="s">
        <v>42</v>
      </c>
      <c r="F16" s="35" t="s">
        <v>46</v>
      </c>
      <c r="G16" s="34">
        <v>43800</v>
      </c>
      <c r="H16" s="32">
        <v>4300</v>
      </c>
      <c r="I16" s="35">
        <v>0</v>
      </c>
      <c r="J16" s="35" t="s">
        <v>95</v>
      </c>
      <c r="K16" s="35" t="s">
        <v>101</v>
      </c>
      <c r="L16" s="36"/>
      <c r="M16" s="35" t="s">
        <v>96</v>
      </c>
      <c r="N16" s="35" t="s">
        <v>100</v>
      </c>
      <c r="O16" s="35" t="s">
        <v>51</v>
      </c>
      <c r="P16" s="7" t="s">
        <v>47</v>
      </c>
    </row>
    <row r="17" spans="1:15" ht="69.75" customHeight="1">
      <c r="A17" s="3" t="s">
        <v>14</v>
      </c>
      <c r="B17" s="14" t="s">
        <v>31</v>
      </c>
      <c r="C17" s="16">
        <v>201804</v>
      </c>
      <c r="D17" s="12" t="s">
        <v>37</v>
      </c>
      <c r="E17" s="12" t="s">
        <v>43</v>
      </c>
      <c r="F17" s="10" t="s">
        <v>46</v>
      </c>
      <c r="G17" s="11">
        <v>43374</v>
      </c>
      <c r="H17" s="12">
        <v>4920</v>
      </c>
      <c r="I17" s="19">
        <v>0</v>
      </c>
      <c r="J17" s="27" t="s">
        <v>95</v>
      </c>
      <c r="K17" s="19" t="s">
        <v>17</v>
      </c>
      <c r="L17" s="20"/>
      <c r="M17" s="46" t="s">
        <v>96</v>
      </c>
      <c r="N17" s="27" t="s">
        <v>102</v>
      </c>
      <c r="O17" s="10" t="s">
        <v>52</v>
      </c>
    </row>
    <row r="18" spans="1:16" ht="69.75" customHeight="1">
      <c r="A18" s="3" t="s">
        <v>14</v>
      </c>
      <c r="B18" s="14" t="s">
        <v>34</v>
      </c>
      <c r="C18" s="16">
        <v>201807</v>
      </c>
      <c r="D18" s="14" t="s">
        <v>40</v>
      </c>
      <c r="E18" s="14" t="s">
        <v>42</v>
      </c>
      <c r="F18" s="10" t="s">
        <v>46</v>
      </c>
      <c r="G18" s="24">
        <v>43800</v>
      </c>
      <c r="H18" s="44">
        <v>3000</v>
      </c>
      <c r="I18" s="19">
        <v>0</v>
      </c>
      <c r="J18" s="27" t="s">
        <v>95</v>
      </c>
      <c r="K18" s="19" t="s">
        <v>17</v>
      </c>
      <c r="L18" s="20"/>
      <c r="M18" s="46" t="s">
        <v>96</v>
      </c>
      <c r="N18" s="27" t="s">
        <v>104</v>
      </c>
      <c r="O18" s="10" t="s">
        <v>55</v>
      </c>
      <c r="P18" s="7" t="s">
        <v>47</v>
      </c>
    </row>
    <row r="19" spans="1:16" ht="69.75" customHeight="1">
      <c r="A19" s="3" t="s">
        <v>14</v>
      </c>
      <c r="B19" s="14" t="s">
        <v>35</v>
      </c>
      <c r="C19" s="16">
        <v>201808</v>
      </c>
      <c r="D19" s="12" t="s">
        <v>39</v>
      </c>
      <c r="E19" s="12" t="s">
        <v>45</v>
      </c>
      <c r="F19" s="10" t="s">
        <v>46</v>
      </c>
      <c r="G19" s="24">
        <v>43435</v>
      </c>
      <c r="H19" s="12">
        <v>5000</v>
      </c>
      <c r="I19" s="19">
        <v>0</v>
      </c>
      <c r="J19" s="27" t="s">
        <v>95</v>
      </c>
      <c r="K19" s="19" t="s">
        <v>17</v>
      </c>
      <c r="L19" s="20"/>
      <c r="M19" s="46" t="s">
        <v>96</v>
      </c>
      <c r="N19" s="27" t="s">
        <v>105</v>
      </c>
      <c r="O19" s="10" t="s">
        <v>56</v>
      </c>
      <c r="P19" s="7" t="s">
        <v>47</v>
      </c>
    </row>
    <row r="20" spans="1:16" ht="89.25" customHeight="1">
      <c r="A20" s="16" t="s">
        <v>59</v>
      </c>
      <c r="B20" s="16" t="s">
        <v>65</v>
      </c>
      <c r="C20" s="16">
        <v>201905</v>
      </c>
      <c r="D20" s="16" t="s">
        <v>79</v>
      </c>
      <c r="E20" s="16" t="s">
        <v>82</v>
      </c>
      <c r="F20" s="16" t="s">
        <v>93</v>
      </c>
      <c r="G20" s="37">
        <v>43800</v>
      </c>
      <c r="H20" s="25">
        <v>5000</v>
      </c>
      <c r="I20" s="26">
        <v>0</v>
      </c>
      <c r="J20" s="26" t="s">
        <v>15</v>
      </c>
      <c r="K20" s="26" t="s">
        <v>17</v>
      </c>
      <c r="L20" s="26"/>
      <c r="M20" s="47" t="s">
        <v>96</v>
      </c>
      <c r="N20" s="26" t="s">
        <v>112</v>
      </c>
      <c r="O20" s="25" t="s">
        <v>113</v>
      </c>
      <c r="P20" s="7" t="s">
        <v>47</v>
      </c>
    </row>
    <row r="21" spans="1:16" ht="69.75" customHeight="1">
      <c r="A21" s="16" t="s">
        <v>59</v>
      </c>
      <c r="B21" s="31" t="s">
        <v>66</v>
      </c>
      <c r="C21" s="31">
        <v>201906</v>
      </c>
      <c r="D21" s="31" t="s">
        <v>83</v>
      </c>
      <c r="E21" s="31" t="s">
        <v>82</v>
      </c>
      <c r="F21" s="31" t="s">
        <v>93</v>
      </c>
      <c r="G21" s="40">
        <v>44166</v>
      </c>
      <c r="H21" s="39">
        <v>5000</v>
      </c>
      <c r="I21" s="39">
        <v>0</v>
      </c>
      <c r="J21" s="39"/>
      <c r="K21" s="39" t="s">
        <v>101</v>
      </c>
      <c r="L21" s="39"/>
      <c r="M21" s="39"/>
      <c r="N21" s="35" t="s">
        <v>100</v>
      </c>
      <c r="O21" s="41" t="s">
        <v>121</v>
      </c>
      <c r="P21" s="7" t="s">
        <v>47</v>
      </c>
    </row>
    <row r="22" spans="8:9" ht="15">
      <c r="H22" s="1">
        <f>SUM(H2:H21)</f>
        <v>392220</v>
      </c>
      <c r="I22" s="22">
        <f>SUM(I2:I21)</f>
        <v>8392.7</v>
      </c>
    </row>
  </sheetData>
  <sheetProtection/>
  <printOptions/>
  <pageMargins left="0.2362204724409449" right="0.2362204724409449"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4"/>
  <sheetViews>
    <sheetView tabSelected="1" zoomScale="69" zoomScaleNormal="69" zoomScaleSheetLayoutView="100" zoomScalePageLayoutView="0" workbookViewId="0" topLeftCell="A7">
      <selection activeCell="N15" sqref="N15"/>
    </sheetView>
  </sheetViews>
  <sheetFormatPr defaultColWidth="9.00390625" defaultRowHeight="14.25"/>
  <cols>
    <col min="1" max="1" width="6.375" style="0" customWidth="1"/>
    <col min="2" max="2" width="13.25390625" style="0" customWidth="1"/>
    <col min="3" max="5" width="8.375" style="1" customWidth="1"/>
    <col min="6" max="7" width="11.75390625" style="1" customWidth="1"/>
    <col min="8" max="8" width="8.75390625" style="1" customWidth="1"/>
    <col min="9" max="9" width="8.75390625" style="22" customWidth="1"/>
    <col min="10" max="10" width="8.125" style="22" customWidth="1"/>
    <col min="11" max="11" width="7.875" style="22" customWidth="1"/>
    <col min="12" max="12" width="9.375" style="22" customWidth="1"/>
    <col min="13" max="14" width="9.00390625" style="22" customWidth="1"/>
    <col min="15" max="15" width="10.00390625" style="1" customWidth="1"/>
    <col min="16" max="17" width="0" style="0" hidden="1" customWidth="1"/>
  </cols>
  <sheetData>
    <row r="1" spans="1:15" s="5" customFormat="1" ht="50.25" customHeight="1">
      <c r="A1" s="48" t="s">
        <v>57</v>
      </c>
      <c r="B1" s="48"/>
      <c r="C1" s="48"/>
      <c r="D1" s="48"/>
      <c r="E1" s="48"/>
      <c r="F1" s="48"/>
      <c r="G1" s="48"/>
      <c r="H1" s="48"/>
      <c r="I1" s="48"/>
      <c r="J1" s="48"/>
      <c r="K1" s="48"/>
      <c r="L1" s="48"/>
      <c r="M1" s="48"/>
      <c r="N1" s="48"/>
      <c r="O1" s="48"/>
    </row>
    <row r="2" spans="1:16" s="1" customFormat="1" ht="46.5" customHeight="1">
      <c r="A2" s="6" t="s">
        <v>0</v>
      </c>
      <c r="B2" s="3" t="s">
        <v>1</v>
      </c>
      <c r="C2" s="3" t="s">
        <v>2</v>
      </c>
      <c r="D2" s="3" t="s">
        <v>3</v>
      </c>
      <c r="E2" s="3" t="s">
        <v>4</v>
      </c>
      <c r="F2" s="3" t="s">
        <v>7</v>
      </c>
      <c r="G2" s="3" t="s">
        <v>8</v>
      </c>
      <c r="H2" s="9" t="s">
        <v>25</v>
      </c>
      <c r="I2" s="18" t="s">
        <v>9</v>
      </c>
      <c r="J2" s="18" t="s">
        <v>10</v>
      </c>
      <c r="K2" s="18" t="s">
        <v>11</v>
      </c>
      <c r="L2" s="18" t="s">
        <v>12</v>
      </c>
      <c r="M2" s="18" t="s">
        <v>13</v>
      </c>
      <c r="N2" s="28" t="s">
        <v>97</v>
      </c>
      <c r="O2" s="3" t="s">
        <v>5</v>
      </c>
      <c r="P2" s="1" t="s">
        <v>48</v>
      </c>
    </row>
    <row r="3" spans="1:17" s="7" customFormat="1" ht="67.5" customHeight="1">
      <c r="A3" s="3" t="s">
        <v>14</v>
      </c>
      <c r="B3" s="14" t="s">
        <v>28</v>
      </c>
      <c r="C3" s="16">
        <v>201801</v>
      </c>
      <c r="D3" s="13" t="s">
        <v>41</v>
      </c>
      <c r="E3" s="14" t="s">
        <v>23</v>
      </c>
      <c r="F3" s="10" t="s">
        <v>46</v>
      </c>
      <c r="G3" s="11">
        <v>43831</v>
      </c>
      <c r="H3" s="12">
        <v>5000</v>
      </c>
      <c r="I3" s="19">
        <v>0</v>
      </c>
      <c r="J3" s="27" t="s">
        <v>95</v>
      </c>
      <c r="K3" s="38" t="s">
        <v>94</v>
      </c>
      <c r="L3" s="20"/>
      <c r="M3" s="27" t="s">
        <v>96</v>
      </c>
      <c r="N3" s="27" t="s">
        <v>98</v>
      </c>
      <c r="O3" s="10" t="s">
        <v>49</v>
      </c>
      <c r="P3" s="7" t="s">
        <v>47</v>
      </c>
      <c r="Q3" s="7" t="s">
        <v>94</v>
      </c>
    </row>
    <row r="4" spans="1:16" s="7" customFormat="1" ht="67.5" customHeight="1">
      <c r="A4" s="3" t="s">
        <v>14</v>
      </c>
      <c r="B4" s="14" t="s">
        <v>29</v>
      </c>
      <c r="C4" s="16">
        <v>201802</v>
      </c>
      <c r="D4" s="12" t="s">
        <v>24</v>
      </c>
      <c r="E4" s="12" t="s">
        <v>22</v>
      </c>
      <c r="F4" s="10" t="s">
        <v>46</v>
      </c>
      <c r="G4" s="11">
        <v>43800</v>
      </c>
      <c r="H4" s="12">
        <v>5000</v>
      </c>
      <c r="I4" s="19">
        <v>0</v>
      </c>
      <c r="J4" s="27" t="s">
        <v>95</v>
      </c>
      <c r="K4" s="19" t="s">
        <v>17</v>
      </c>
      <c r="L4" s="20"/>
      <c r="M4" s="27" t="s">
        <v>96</v>
      </c>
      <c r="N4" s="27" t="s">
        <v>99</v>
      </c>
      <c r="O4" s="10" t="s">
        <v>50</v>
      </c>
      <c r="P4" s="7" t="s">
        <v>47</v>
      </c>
    </row>
    <row r="5" spans="1:15" s="7" customFormat="1" ht="67.5" customHeight="1">
      <c r="A5" s="29" t="s">
        <v>14</v>
      </c>
      <c r="B5" s="30" t="s">
        <v>30</v>
      </c>
      <c r="C5" s="31">
        <v>201803</v>
      </c>
      <c r="D5" s="32" t="s">
        <v>36</v>
      </c>
      <c r="E5" s="32" t="s">
        <v>42</v>
      </c>
      <c r="F5" s="33" t="s">
        <v>46</v>
      </c>
      <c r="G5" s="34">
        <v>43800</v>
      </c>
      <c r="H5" s="32">
        <v>4300</v>
      </c>
      <c r="I5" s="35">
        <v>0</v>
      </c>
      <c r="J5" s="33" t="s">
        <v>95</v>
      </c>
      <c r="K5" s="33" t="s">
        <v>101</v>
      </c>
      <c r="L5" s="36"/>
      <c r="M5" s="33" t="s">
        <v>96</v>
      </c>
      <c r="N5" s="33" t="s">
        <v>100</v>
      </c>
      <c r="O5" s="33" t="s">
        <v>51</v>
      </c>
    </row>
    <row r="6" spans="1:16" s="7" customFormat="1" ht="67.5" customHeight="1">
      <c r="A6" s="3" t="s">
        <v>14</v>
      </c>
      <c r="B6" s="14" t="s">
        <v>31</v>
      </c>
      <c r="C6" s="16">
        <v>201804</v>
      </c>
      <c r="D6" s="12" t="s">
        <v>37</v>
      </c>
      <c r="E6" s="12" t="s">
        <v>43</v>
      </c>
      <c r="F6" s="10" t="s">
        <v>46</v>
      </c>
      <c r="G6" s="11">
        <v>43374</v>
      </c>
      <c r="H6" s="12">
        <v>4920</v>
      </c>
      <c r="I6" s="19">
        <v>0</v>
      </c>
      <c r="J6" s="27" t="s">
        <v>95</v>
      </c>
      <c r="K6" s="19" t="s">
        <v>17</v>
      </c>
      <c r="L6" s="20"/>
      <c r="M6" s="27" t="s">
        <v>96</v>
      </c>
      <c r="N6" s="27" t="s">
        <v>102</v>
      </c>
      <c r="O6" s="10" t="s">
        <v>52</v>
      </c>
      <c r="P6" s="7" t="s">
        <v>47</v>
      </c>
    </row>
    <row r="7" spans="1:16" s="7" customFormat="1" ht="67.5" customHeight="1">
      <c r="A7" s="3" t="s">
        <v>14</v>
      </c>
      <c r="B7" s="14" t="s">
        <v>32</v>
      </c>
      <c r="C7" s="16">
        <v>201805</v>
      </c>
      <c r="D7" s="12" t="s">
        <v>38</v>
      </c>
      <c r="E7" s="12" t="s">
        <v>44</v>
      </c>
      <c r="F7" s="10" t="s">
        <v>46</v>
      </c>
      <c r="G7" s="11">
        <v>43800</v>
      </c>
      <c r="H7" s="12">
        <v>5000</v>
      </c>
      <c r="I7" s="19">
        <v>0</v>
      </c>
      <c r="J7" s="19" t="s">
        <v>15</v>
      </c>
      <c r="K7" s="19" t="s">
        <v>17</v>
      </c>
      <c r="L7" s="20"/>
      <c r="M7" s="19" t="s">
        <v>16</v>
      </c>
      <c r="N7" s="27" t="s">
        <v>103</v>
      </c>
      <c r="O7" s="10" t="s">
        <v>53</v>
      </c>
      <c r="P7" s="7" t="s">
        <v>47</v>
      </c>
    </row>
    <row r="8" spans="1:16" s="7" customFormat="1" ht="67.5" customHeight="1">
      <c r="A8" s="3" t="s">
        <v>14</v>
      </c>
      <c r="B8" s="15" t="s">
        <v>33</v>
      </c>
      <c r="C8" s="16">
        <v>201806</v>
      </c>
      <c r="D8" s="12" t="s">
        <v>39</v>
      </c>
      <c r="E8" s="12" t="s">
        <v>45</v>
      </c>
      <c r="F8" s="10" t="s">
        <v>46</v>
      </c>
      <c r="G8" s="23">
        <v>43800</v>
      </c>
      <c r="H8" s="12">
        <v>5000</v>
      </c>
      <c r="I8" s="19">
        <v>0</v>
      </c>
      <c r="J8" s="19" t="s">
        <v>15</v>
      </c>
      <c r="K8" s="19" t="s">
        <v>17</v>
      </c>
      <c r="L8" s="20"/>
      <c r="M8" s="19" t="s">
        <v>16</v>
      </c>
      <c r="N8" s="27" t="s">
        <v>103</v>
      </c>
      <c r="O8" s="10" t="s">
        <v>54</v>
      </c>
      <c r="P8" s="7" t="s">
        <v>47</v>
      </c>
    </row>
    <row r="9" spans="1:16" s="7" customFormat="1" ht="67.5" customHeight="1">
      <c r="A9" s="3" t="s">
        <v>14</v>
      </c>
      <c r="B9" s="14" t="s">
        <v>34</v>
      </c>
      <c r="C9" s="16">
        <v>201807</v>
      </c>
      <c r="D9" s="14" t="s">
        <v>40</v>
      </c>
      <c r="E9" s="14" t="s">
        <v>42</v>
      </c>
      <c r="F9" s="10" t="s">
        <v>46</v>
      </c>
      <c r="G9" s="24">
        <v>43800</v>
      </c>
      <c r="H9" s="17">
        <v>3000</v>
      </c>
      <c r="I9" s="19">
        <v>0</v>
      </c>
      <c r="J9" s="27" t="s">
        <v>95</v>
      </c>
      <c r="K9" s="19" t="s">
        <v>17</v>
      </c>
      <c r="L9" s="20"/>
      <c r="M9" s="27" t="s">
        <v>96</v>
      </c>
      <c r="N9" s="27" t="s">
        <v>104</v>
      </c>
      <c r="O9" s="10" t="s">
        <v>55</v>
      </c>
      <c r="P9" s="7" t="s">
        <v>47</v>
      </c>
    </row>
    <row r="10" spans="1:16" s="7" customFormat="1" ht="69.75" customHeight="1">
      <c r="A10" s="3" t="s">
        <v>14</v>
      </c>
      <c r="B10" s="14" t="s">
        <v>35</v>
      </c>
      <c r="C10" s="16">
        <v>201808</v>
      </c>
      <c r="D10" s="12" t="s">
        <v>39</v>
      </c>
      <c r="E10" s="12" t="s">
        <v>45</v>
      </c>
      <c r="F10" s="10" t="s">
        <v>46</v>
      </c>
      <c r="G10" s="23">
        <v>43435</v>
      </c>
      <c r="H10" s="12">
        <v>5000</v>
      </c>
      <c r="I10" s="19">
        <v>0</v>
      </c>
      <c r="J10" s="27" t="s">
        <v>95</v>
      </c>
      <c r="K10" s="19" t="s">
        <v>17</v>
      </c>
      <c r="L10" s="20"/>
      <c r="M10" s="27" t="s">
        <v>96</v>
      </c>
      <c r="N10" s="27" t="s">
        <v>105</v>
      </c>
      <c r="O10" s="10" t="s">
        <v>56</v>
      </c>
      <c r="P10" s="7" t="s">
        <v>47</v>
      </c>
    </row>
    <row r="11" spans="1:16" ht="69.75" customHeight="1">
      <c r="A11" s="16" t="s">
        <v>58</v>
      </c>
      <c r="B11" s="16" t="s">
        <v>60</v>
      </c>
      <c r="C11" s="16" t="s">
        <v>72</v>
      </c>
      <c r="D11" s="16" t="s">
        <v>73</v>
      </c>
      <c r="E11" s="16" t="s">
        <v>74</v>
      </c>
      <c r="F11" s="16" t="s">
        <v>93</v>
      </c>
      <c r="G11" s="37">
        <v>44531</v>
      </c>
      <c r="H11" s="25" t="s">
        <v>106</v>
      </c>
      <c r="I11" s="26">
        <v>5392.7</v>
      </c>
      <c r="J11" s="26" t="s">
        <v>15</v>
      </c>
      <c r="K11" s="26" t="s">
        <v>107</v>
      </c>
      <c r="L11" s="26"/>
      <c r="M11" s="26" t="s">
        <v>16</v>
      </c>
      <c r="N11" s="26"/>
      <c r="O11" s="25" t="s">
        <v>108</v>
      </c>
      <c r="P11" s="7" t="s">
        <v>47</v>
      </c>
    </row>
    <row r="12" spans="1:16" ht="69.75" customHeight="1">
      <c r="A12" s="16" t="s">
        <v>59</v>
      </c>
      <c r="B12" s="16" t="s">
        <v>61</v>
      </c>
      <c r="C12" s="16">
        <v>201901</v>
      </c>
      <c r="D12" s="16" t="s">
        <v>75</v>
      </c>
      <c r="E12" s="16" t="s">
        <v>76</v>
      </c>
      <c r="F12" s="16" t="s">
        <v>93</v>
      </c>
      <c r="G12" s="37">
        <v>44531</v>
      </c>
      <c r="H12" s="25">
        <v>5000</v>
      </c>
      <c r="I12" s="26">
        <v>2000</v>
      </c>
      <c r="J12" s="26" t="s">
        <v>15</v>
      </c>
      <c r="K12" s="26" t="s">
        <v>17</v>
      </c>
      <c r="L12" s="26"/>
      <c r="M12" s="26" t="s">
        <v>16</v>
      </c>
      <c r="N12" s="26"/>
      <c r="O12" s="25" t="s">
        <v>109</v>
      </c>
      <c r="P12" s="7" t="s">
        <v>47</v>
      </c>
    </row>
    <row r="13" spans="1:16" ht="69.75" customHeight="1">
      <c r="A13" s="16" t="s">
        <v>59</v>
      </c>
      <c r="B13" s="16" t="s">
        <v>62</v>
      </c>
      <c r="C13" s="16">
        <v>201902</v>
      </c>
      <c r="D13" s="16" t="s">
        <v>77</v>
      </c>
      <c r="E13" s="16" t="s">
        <v>78</v>
      </c>
      <c r="F13" s="16" t="s">
        <v>93</v>
      </c>
      <c r="G13" s="37">
        <v>43800</v>
      </c>
      <c r="H13" s="25">
        <v>5000</v>
      </c>
      <c r="I13" s="26">
        <v>0</v>
      </c>
      <c r="J13" s="26" t="s">
        <v>15</v>
      </c>
      <c r="K13" s="26" t="s">
        <v>17</v>
      </c>
      <c r="L13" s="26"/>
      <c r="M13" s="26" t="s">
        <v>16</v>
      </c>
      <c r="N13" s="26"/>
      <c r="O13" s="25" t="s">
        <v>110</v>
      </c>
      <c r="P13" s="7" t="s">
        <v>47</v>
      </c>
    </row>
    <row r="14" spans="1:15" ht="69.75" customHeight="1">
      <c r="A14" s="16" t="s">
        <v>59</v>
      </c>
      <c r="B14" s="16" t="s">
        <v>63</v>
      </c>
      <c r="C14" s="16">
        <v>201903</v>
      </c>
      <c r="D14" s="16" t="s">
        <v>79</v>
      </c>
      <c r="E14" s="16" t="s">
        <v>22</v>
      </c>
      <c r="F14" s="16" t="s">
        <v>93</v>
      </c>
      <c r="G14" s="37">
        <v>44166</v>
      </c>
      <c r="H14" s="25">
        <v>5000</v>
      </c>
      <c r="I14" s="26">
        <v>0</v>
      </c>
      <c r="J14" s="42" t="s">
        <v>15</v>
      </c>
      <c r="K14" s="42" t="s">
        <v>17</v>
      </c>
      <c r="L14" s="26"/>
      <c r="M14" s="42" t="s">
        <v>16</v>
      </c>
      <c r="N14" s="26"/>
      <c r="O14" s="43" t="s">
        <v>122</v>
      </c>
    </row>
    <row r="15" spans="1:16" ht="69.75" customHeight="1">
      <c r="A15" s="16" t="s">
        <v>59</v>
      </c>
      <c r="B15" s="16" t="s">
        <v>64</v>
      </c>
      <c r="C15" s="16">
        <v>201904</v>
      </c>
      <c r="D15" s="16" t="s">
        <v>80</v>
      </c>
      <c r="E15" s="16" t="s">
        <v>81</v>
      </c>
      <c r="F15" s="16" t="s">
        <v>93</v>
      </c>
      <c r="G15" s="37">
        <v>44166</v>
      </c>
      <c r="H15" s="25">
        <v>5000</v>
      </c>
      <c r="I15" s="26">
        <v>1000</v>
      </c>
      <c r="J15" s="42" t="s">
        <v>15</v>
      </c>
      <c r="K15" s="26" t="s">
        <v>17</v>
      </c>
      <c r="L15" s="26"/>
      <c r="M15" s="42" t="s">
        <v>16</v>
      </c>
      <c r="N15" s="26"/>
      <c r="O15" s="25" t="s">
        <v>111</v>
      </c>
      <c r="P15" s="7" t="s">
        <v>47</v>
      </c>
    </row>
    <row r="16" spans="1:16" ht="69.75" customHeight="1">
      <c r="A16" s="16" t="s">
        <v>59</v>
      </c>
      <c r="B16" s="16" t="s">
        <v>65</v>
      </c>
      <c r="C16" s="16">
        <v>201905</v>
      </c>
      <c r="D16" s="16" t="s">
        <v>79</v>
      </c>
      <c r="E16" s="16" t="s">
        <v>82</v>
      </c>
      <c r="F16" s="16" t="s">
        <v>93</v>
      </c>
      <c r="G16" s="37">
        <v>43800</v>
      </c>
      <c r="H16" s="25">
        <v>5000</v>
      </c>
      <c r="I16" s="26">
        <v>0</v>
      </c>
      <c r="J16" s="26" t="s">
        <v>15</v>
      </c>
      <c r="K16" s="26" t="s">
        <v>17</v>
      </c>
      <c r="L16" s="26"/>
      <c r="M16" s="26" t="s">
        <v>96</v>
      </c>
      <c r="N16" s="26" t="s">
        <v>112</v>
      </c>
      <c r="O16" s="25" t="s">
        <v>113</v>
      </c>
      <c r="P16" s="7" t="s">
        <v>47</v>
      </c>
    </row>
    <row r="17" spans="1:15" ht="69.75" customHeight="1">
      <c r="A17" s="16" t="s">
        <v>59</v>
      </c>
      <c r="B17" s="31" t="s">
        <v>66</v>
      </c>
      <c r="C17" s="31">
        <v>201906</v>
      </c>
      <c r="D17" s="31" t="s">
        <v>83</v>
      </c>
      <c r="E17" s="31" t="s">
        <v>82</v>
      </c>
      <c r="F17" s="31" t="s">
        <v>93</v>
      </c>
      <c r="G17" s="40">
        <v>44166</v>
      </c>
      <c r="H17" s="39">
        <v>5000</v>
      </c>
      <c r="I17" s="39">
        <v>0</v>
      </c>
      <c r="J17" s="39"/>
      <c r="K17" s="39" t="s">
        <v>114</v>
      </c>
      <c r="L17" s="39"/>
      <c r="M17" s="39"/>
      <c r="N17" s="33" t="s">
        <v>100</v>
      </c>
      <c r="O17" s="41" t="s">
        <v>121</v>
      </c>
    </row>
    <row r="18" spans="1:16" ht="69.75" customHeight="1">
      <c r="A18" s="16" t="s">
        <v>59</v>
      </c>
      <c r="B18" s="16" t="s">
        <v>67</v>
      </c>
      <c r="C18" s="16">
        <v>201907</v>
      </c>
      <c r="D18" s="16" t="s">
        <v>84</v>
      </c>
      <c r="E18" s="16" t="s">
        <v>85</v>
      </c>
      <c r="F18" s="16" t="s">
        <v>93</v>
      </c>
      <c r="G18" s="37">
        <v>44105</v>
      </c>
      <c r="H18" s="25">
        <v>5000</v>
      </c>
      <c r="I18" s="26">
        <v>0</v>
      </c>
      <c r="J18" s="26" t="s">
        <v>15</v>
      </c>
      <c r="K18" s="26" t="s">
        <v>17</v>
      </c>
      <c r="L18" s="26"/>
      <c r="M18" s="26" t="s">
        <v>16</v>
      </c>
      <c r="N18" s="26"/>
      <c r="O18" s="25" t="s">
        <v>115</v>
      </c>
      <c r="P18" s="7" t="s">
        <v>47</v>
      </c>
    </row>
    <row r="19" spans="1:16" ht="69.75" customHeight="1">
      <c r="A19" s="16" t="s">
        <v>59</v>
      </c>
      <c r="B19" s="16" t="s">
        <v>68</v>
      </c>
      <c r="C19" s="16">
        <v>201908</v>
      </c>
      <c r="D19" s="16" t="s">
        <v>86</v>
      </c>
      <c r="E19" s="16" t="s">
        <v>87</v>
      </c>
      <c r="F19" s="16" t="s">
        <v>93</v>
      </c>
      <c r="G19" s="37">
        <v>43800</v>
      </c>
      <c r="H19" s="25">
        <v>5000</v>
      </c>
      <c r="I19" s="26">
        <v>0</v>
      </c>
      <c r="J19" s="26" t="s">
        <v>15</v>
      </c>
      <c r="K19" s="26" t="s">
        <v>17</v>
      </c>
      <c r="L19" s="26"/>
      <c r="M19" s="26" t="s">
        <v>16</v>
      </c>
      <c r="N19" s="26"/>
      <c r="O19" s="25" t="s">
        <v>116</v>
      </c>
      <c r="P19" s="7" t="s">
        <v>47</v>
      </c>
    </row>
    <row r="20" spans="1:16" ht="69.75" customHeight="1">
      <c r="A20" s="16" t="s">
        <v>59</v>
      </c>
      <c r="B20" s="16" t="s">
        <v>69</v>
      </c>
      <c r="C20" s="16">
        <v>201909</v>
      </c>
      <c r="D20" s="16" t="s">
        <v>88</v>
      </c>
      <c r="E20" s="16" t="s">
        <v>89</v>
      </c>
      <c r="F20" s="16" t="s">
        <v>93</v>
      </c>
      <c r="G20" s="37">
        <v>44166</v>
      </c>
      <c r="H20" s="25">
        <v>5000</v>
      </c>
      <c r="I20" s="26">
        <v>0</v>
      </c>
      <c r="J20" s="26" t="s">
        <v>15</v>
      </c>
      <c r="K20" s="26" t="s">
        <v>17</v>
      </c>
      <c r="L20" s="26"/>
      <c r="M20" s="26" t="s">
        <v>16</v>
      </c>
      <c r="N20" s="26"/>
      <c r="O20" s="25" t="s">
        <v>117</v>
      </c>
      <c r="P20" s="7" t="s">
        <v>47</v>
      </c>
    </row>
    <row r="21" spans="1:16" ht="69.75" customHeight="1">
      <c r="A21" s="16" t="s">
        <v>59</v>
      </c>
      <c r="B21" s="16" t="s">
        <v>70</v>
      </c>
      <c r="C21" s="16">
        <v>201910</v>
      </c>
      <c r="D21" s="16" t="s">
        <v>90</v>
      </c>
      <c r="E21" s="16" t="s">
        <v>27</v>
      </c>
      <c r="F21" s="16" t="s">
        <v>93</v>
      </c>
      <c r="G21" s="37">
        <v>43983</v>
      </c>
      <c r="H21" s="25">
        <v>5000</v>
      </c>
      <c r="I21" s="26">
        <v>0</v>
      </c>
      <c r="J21" s="26" t="s">
        <v>15</v>
      </c>
      <c r="K21" s="26" t="s">
        <v>17</v>
      </c>
      <c r="L21" s="26"/>
      <c r="M21" s="26" t="s">
        <v>16</v>
      </c>
      <c r="N21" s="26" t="s">
        <v>118</v>
      </c>
      <c r="O21" s="25" t="s">
        <v>119</v>
      </c>
      <c r="P21" s="7" t="s">
        <v>47</v>
      </c>
    </row>
    <row r="22" spans="1:16" ht="69.75" customHeight="1">
      <c r="A22" s="16" t="s">
        <v>59</v>
      </c>
      <c r="B22" s="16" t="s">
        <v>71</v>
      </c>
      <c r="C22" s="16">
        <v>201911</v>
      </c>
      <c r="D22" s="16" t="s">
        <v>91</v>
      </c>
      <c r="E22" s="16" t="s">
        <v>92</v>
      </c>
      <c r="F22" s="16" t="s">
        <v>93</v>
      </c>
      <c r="G22" s="37">
        <v>43831</v>
      </c>
      <c r="H22" s="25">
        <v>5000</v>
      </c>
      <c r="I22" s="26">
        <v>0</v>
      </c>
      <c r="J22" s="26" t="s">
        <v>15</v>
      </c>
      <c r="K22" s="26" t="s">
        <v>17</v>
      </c>
      <c r="L22" s="26"/>
      <c r="M22" s="26" t="s">
        <v>16</v>
      </c>
      <c r="N22" s="26"/>
      <c r="O22" s="25" t="s">
        <v>120</v>
      </c>
      <c r="P22" s="7" t="s">
        <v>47</v>
      </c>
    </row>
    <row r="23" spans="1:15" s="2" customFormat="1" ht="148.5" customHeight="1">
      <c r="A23" s="8" t="s">
        <v>18</v>
      </c>
      <c r="B23" s="4"/>
      <c r="C23" s="4"/>
      <c r="D23" s="4"/>
      <c r="E23" s="4"/>
      <c r="F23" s="4"/>
      <c r="G23" s="4"/>
      <c r="H23" s="4"/>
      <c r="I23" s="21"/>
      <c r="J23" s="21" t="s">
        <v>19</v>
      </c>
      <c r="K23" s="21" t="s">
        <v>6</v>
      </c>
      <c r="L23" s="21" t="s">
        <v>20</v>
      </c>
      <c r="M23" s="21" t="s">
        <v>21</v>
      </c>
      <c r="N23" s="21"/>
      <c r="O23" s="4"/>
    </row>
    <row r="24" spans="2:15" ht="28.5" customHeight="1">
      <c r="B24" s="49" t="s">
        <v>26</v>
      </c>
      <c r="C24" s="50"/>
      <c r="D24" s="50"/>
      <c r="E24" s="50"/>
      <c r="F24" s="50"/>
      <c r="G24" s="50"/>
      <c r="H24" s="50"/>
      <c r="I24" s="50"/>
      <c r="J24" s="50"/>
      <c r="K24" s="50"/>
      <c r="L24" s="50"/>
      <c r="M24" s="50"/>
      <c r="N24" s="50"/>
      <c r="O24" s="50"/>
    </row>
  </sheetData>
  <sheetProtection/>
  <mergeCells count="2">
    <mergeCell ref="A1:O1"/>
    <mergeCell ref="B24:O24"/>
  </mergeCells>
  <printOptions/>
  <pageMargins left="0.2362204724409449" right="0.2362204724409449"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2020-01-07T05:31:21Z</cp:lastPrinted>
  <dcterms:created xsi:type="dcterms:W3CDTF">2012-06-06T01:30:27Z</dcterms:created>
  <dcterms:modified xsi:type="dcterms:W3CDTF">2020-01-09T02:35:47Z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